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defaultThemeVersion="124226"/>
  <mc:AlternateContent xmlns:mc="http://schemas.openxmlformats.org/markup-compatibility/2006">
    <mc:Choice Requires="x15">
      <x15ac:absPath xmlns:x15ac="http://schemas.microsoft.com/office/spreadsheetml/2010/11/ac" url="C:\Users\segreteria2.CENTROPADANE\Downloads\"/>
    </mc:Choice>
  </mc:AlternateContent>
  <xr:revisionPtr revIDLastSave="0" documentId="13_ncr:1_{9750356C-FE2D-44D4-A087-CEC4F7E815E8}" xr6:coauthVersionLast="47" xr6:coauthVersionMax="47" xr10:uidLastSave="{00000000-0000-0000-0000-000000000000}"/>
  <bookViews>
    <workbookView xWindow="-120" yWindow="-120" windowWidth="38640" windowHeight="21120" xr2:uid="{00000000-000D-0000-FFFF-FFFF00000000}"/>
  </bookViews>
  <sheets>
    <sheet name="Consulenti 2020_2026" sheetId="1" r:id="rId1"/>
  </sheets>
  <definedNames>
    <definedName name="_xlnm._FilterDatabase" localSheetId="0" hidden="1">'Consulenti 2020_2026'!$A$1:$J$14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34" i="1" l="1"/>
  <c r="G35" i="1"/>
</calcChain>
</file>

<file path=xl/sharedStrings.xml><?xml version="1.0" encoding="utf-8"?>
<sst xmlns="http://schemas.openxmlformats.org/spreadsheetml/2006/main" count="273" uniqueCount="177">
  <si>
    <t>SOGGETTO INCARICATO</t>
  </si>
  <si>
    <t>PROVVEDIMENTO DI INCARICO</t>
  </si>
  <si>
    <t>OGGETTO DELLA PRESTAZIONE</t>
  </si>
  <si>
    <t>RAGIONE DELL'INCARICO</t>
  </si>
  <si>
    <t>DURATA DELL'INCARICO</t>
  </si>
  <si>
    <t>CV SOGGETTO INCARICATO</t>
  </si>
  <si>
    <t>PROCEDURA DI SCELTA DEL   CONTRAENTE</t>
  </si>
  <si>
    <t>N.RO DI SOGGETTI INVITATI</t>
  </si>
  <si>
    <t>Servizi Locali Sas di G.Belloni e C.</t>
  </si>
  <si>
    <t>Affidamento del servizio di fornitura di servizio di supporto specialistico in tema
di societa’ pubbliche locali</t>
  </si>
  <si>
    <t xml:space="preserve">Attività supporto specialistico </t>
  </si>
  <si>
    <t>Fogliata rag. Carlo</t>
  </si>
  <si>
    <t>Sindaco societario</t>
  </si>
  <si>
    <t xml:space="preserve">Compenso come sindaco </t>
  </si>
  <si>
    <t>St.Leg. Ass.Avv.Calubini-Zani-Cherubini</t>
  </si>
  <si>
    <t>Bergomi Avv. Mara</t>
  </si>
  <si>
    <t>anno</t>
  </si>
  <si>
    <t>Consulenza legale per le prestazioni professionali svolte per la revisione dei documenti per la procedura negoziata Geologo e Ponti - St.Leg.Ass. Avv. Claudia Calubini</t>
  </si>
  <si>
    <t>Prot. 0000287 del 28/03/2022</t>
  </si>
  <si>
    <t>Consulenza legale</t>
  </si>
  <si>
    <t>Affidamento diretto</t>
  </si>
  <si>
    <t>2022</t>
  </si>
  <si>
    <t>Prot. 0000322 del 01/04/2022</t>
  </si>
  <si>
    <t>sino all’approvazione del Bilancio anno 2022</t>
  </si>
  <si>
    <t>2021</t>
  </si>
  <si>
    <t>Gestione bilancio e dichiarazioni fiscali anni 2022-2023-2024.</t>
  </si>
  <si>
    <t>con il deposito del bilancio competenza 2024</t>
  </si>
  <si>
    <t>Indagine di mercato</t>
  </si>
  <si>
    <t>COMPENSO INCARICO</t>
  </si>
  <si>
    <t>Assindustria Spa</t>
  </si>
  <si>
    <t>Emissione cedolini, 770 dipendenti e CU</t>
  </si>
  <si>
    <t>Consulenza amministrativa personale dipendenti</t>
  </si>
  <si>
    <t>Consulenza amministrativa -fiscale</t>
  </si>
  <si>
    <t>Affidamento per l’ Incarico del Servizio di Organismo di Vigilanza previsto dal D.Lgs. 231/2001</t>
  </si>
  <si>
    <t xml:space="preserve">fino all'approvazione bilancio 31/12/2024 </t>
  </si>
  <si>
    <t>avviso pubblico per l'affidamento dell'incarico</t>
  </si>
  <si>
    <t>Sebastiani Simone</t>
  </si>
  <si>
    <t>Servizio di Organismo di Vigilanza</t>
  </si>
  <si>
    <t>Prot. 0000342 del 06/04/2022</t>
  </si>
  <si>
    <t xml:space="preserve"> 28/12/2021</t>
  </si>
  <si>
    <t>Si.am srl</t>
  </si>
  <si>
    <t>Medico del lavoro</t>
  </si>
  <si>
    <t>Port. 0000759 del 29/07/2022</t>
  </si>
  <si>
    <t xml:space="preserve">Stipula e registrazione Atto con Unico Telematico poteri Direttore Generale </t>
  </si>
  <si>
    <t>Consulenza notarile</t>
  </si>
  <si>
    <t>fino al 30/09/2022</t>
  </si>
  <si>
    <r>
      <t>Affidamento diretto per la  prosecuzione dell’ incarico professionale per assistenza agli organi di governo e consulenza legale continuativa.</t>
    </r>
    <r>
      <rPr>
        <b/>
        <sz val="12"/>
        <color rgb="FFFF0000"/>
        <rFont val="Calibri"/>
        <family val="2"/>
        <scheme val="minor"/>
      </rPr>
      <t xml:space="preserve"> </t>
    </r>
    <r>
      <rPr>
        <b/>
        <sz val="12"/>
        <color rgb="FFFF0000"/>
        <rFont val="Times New Roman"/>
        <family val="1"/>
      </rPr>
      <t xml:space="preserve"> </t>
    </r>
  </si>
  <si>
    <t>2023</t>
  </si>
  <si>
    <t>fino al 30/06/2025</t>
  </si>
  <si>
    <t xml:space="preserve">Prot. 0000695 del 23/05/2023 </t>
  </si>
  <si>
    <t xml:space="preserve">Prot. 0000240  del 17/02/2023 </t>
  </si>
  <si>
    <t>Servizio GESTIONE GDPR &amp; INCARICO DPO</t>
  </si>
  <si>
    <t>fino al 17/02/2026</t>
  </si>
  <si>
    <t>KDW Srl Società Tra professionisti</t>
  </si>
  <si>
    <t>Verbale nr. 12-bis del 07/05/2021</t>
  </si>
  <si>
    <t>fino a 31/12/2024</t>
  </si>
  <si>
    <t xml:space="preserve">Prot. 0000543  del 28/04/2023 </t>
  </si>
  <si>
    <t>fino al 31/12/2023</t>
  </si>
  <si>
    <t>Servizio di consulenza e formazione Bim su commessa Racchetti</t>
  </si>
  <si>
    <t xml:space="preserve">Openview S.r.l.   /  Arch. Mario Ambrogi                                                                               </t>
  </si>
  <si>
    <t>Servizio di Sorveglianza Sanitaria</t>
  </si>
  <si>
    <t>31/12/2023</t>
  </si>
  <si>
    <t>Prot. 0000734 del 20/07/2022</t>
  </si>
  <si>
    <t>Prot. 0000735 del 20/07/2023</t>
  </si>
  <si>
    <t xml:space="preserve">13/07/2024 </t>
  </si>
  <si>
    <t xml:space="preserve"> Responsabile Servizio di Prevenzione Protezione </t>
  </si>
  <si>
    <t>31/12/2022</t>
  </si>
  <si>
    <t>Prot. 0000889 del 20/09/2022</t>
  </si>
  <si>
    <t>St. Legale Enrica Avv. Bellini</t>
  </si>
  <si>
    <t>31/12/2024</t>
  </si>
  <si>
    <t>Consulenza legale per causa avanti Tribunale di Cremona</t>
  </si>
  <si>
    <t>Notaio Carlo Guardamagna</t>
  </si>
  <si>
    <t>Ruggeri St. Commercialisti</t>
  </si>
  <si>
    <t>Prestazioni amministrative e fiscali svolte anno 2022 -  -  passaggio di consegne</t>
  </si>
  <si>
    <t>2024</t>
  </si>
  <si>
    <t>INTEGRAZIONE - Gestione bilancio e dichiarazioni fiscali anni 2022-2023-2024.</t>
  </si>
  <si>
    <t>AFFIDAMENTO DIRETTO (origine: Indagine di mercato)</t>
  </si>
  <si>
    <t>prot. 0001866 del 20/09/2023</t>
  </si>
  <si>
    <r>
      <t>Affidamento diretto per la l'incarico professionale per assistenza e consulenza legale in materia di diritto amministrativo continuativa.</t>
    </r>
    <r>
      <rPr>
        <b/>
        <sz val="12"/>
        <color rgb="FFFF0000"/>
        <rFont val="Calibri"/>
        <family val="2"/>
        <scheme val="minor"/>
      </rPr>
      <t xml:space="preserve"> </t>
    </r>
    <r>
      <rPr>
        <b/>
        <sz val="12"/>
        <color rgb="FFFF0000"/>
        <rFont val="Times New Roman"/>
        <family val="1"/>
      </rPr>
      <t xml:space="preserve"> </t>
    </r>
  </si>
  <si>
    <t>sino all’approvazione del Bilancio anno 2023</t>
  </si>
  <si>
    <t>Prot.1861 del 20/09/2023</t>
  </si>
  <si>
    <t>sino al 31,12,2024 con opzione di proroga</t>
  </si>
  <si>
    <t>SIAM S.R.L</t>
  </si>
  <si>
    <t>RSSP AZIEND. ESTERNO +DVR +DVR STRESS CORRELATO LAVORO</t>
  </si>
  <si>
    <t>Prot.376 del 12/02/2024</t>
  </si>
  <si>
    <t>31.12.2024 con opzione di proroga</t>
  </si>
  <si>
    <t>Prot. 13010 del 22/05/2024</t>
  </si>
  <si>
    <t>pubblicato</t>
  </si>
  <si>
    <t>richiesto</t>
  </si>
  <si>
    <t>Dott. Nicola Corniani</t>
  </si>
  <si>
    <t>Revisore Contabile</t>
  </si>
  <si>
    <t>Compenso come revisore contabile</t>
  </si>
  <si>
    <t>Alavie S.r.l. - Chiara Mollace</t>
  </si>
  <si>
    <t xml:space="preserve">7000 € all'anno+compenso revisore legale </t>
  </si>
  <si>
    <t xml:space="preserve">Ing. Cristiano Rebecchi </t>
  </si>
  <si>
    <t>Verbale Assemblea dei Soci  nr 28 del 21/05/24 (atto di nomina)</t>
  </si>
  <si>
    <t>Tre anni (fino alla approvazione del bilancio 2026)</t>
  </si>
  <si>
    <t>€  15.000,00/anno max</t>
  </si>
  <si>
    <t>Pubblicato nel mese di luglio 2024</t>
  </si>
  <si>
    <t xml:space="preserve">competenze professionali </t>
  </si>
  <si>
    <t>Andrea Ducoli</t>
  </si>
  <si>
    <t>Affidamento diretto - Gotit S.r.l.</t>
  </si>
  <si>
    <t>tecnico certificato Bim Manager presso ICMQ, per valutare documentazione necessaria per la certificazione aziendale.</t>
  </si>
  <si>
    <t>Prot. 2256/2024 del 29/08/2024</t>
  </si>
  <si>
    <t>700,00 €  + trasferta</t>
  </si>
  <si>
    <t>Notaio Marco Gianluppi </t>
  </si>
  <si>
    <t>ATTO DEL DIRETTORE GENERALE DC 28/2025 del 24/02/2025</t>
  </si>
  <si>
    <t xml:space="preserve">Servizio notarile </t>
  </si>
  <si>
    <t>atto per la modifica dello statuto di Centro Padane S.r.l.</t>
  </si>
  <si>
    <t>Curriculum richiesto, mai ricevuto</t>
  </si>
  <si>
    <t>--------------</t>
  </si>
  <si>
    <t>Luigi Zampaglione</t>
  </si>
  <si>
    <t>Modifica procura Ing. Bonomelli</t>
  </si>
  <si>
    <t xml:space="preserve">ATTO DEL DIRETTORE GENERALE DC 37_2025 del 02/04/2025 </t>
  </si>
  <si>
    <t>Mauro Ballerini</t>
  </si>
  <si>
    <t>ATTO DEL DIRETTORE DC 52_2025  del 19/05/2025</t>
  </si>
  <si>
    <t>Consulenza giuridica</t>
  </si>
  <si>
    <t>AFFIDAMENTO DEL 28/11/2024</t>
  </si>
  <si>
    <t>Assistenza e consulenza legale stragiudiziale alla Società per le attività connesse all'adesione di nuovi soci</t>
  </si>
  <si>
    <t>Affidamento Diretto</t>
  </si>
  <si>
    <t>BELTRAME GROUP srl</t>
  </si>
  <si>
    <t>AFFIDAMENTO DEL 22/01/2025</t>
  </si>
  <si>
    <t>INCARICO RSPP</t>
  </si>
  <si>
    <t>INCARICO PROFESSIONALE PER LA CONSULENZA AMMINISTRATIVA, FISCALE E TRIBUTARIA</t>
  </si>
  <si>
    <t>Studio Bontempi &amp;Partners srl</t>
  </si>
  <si>
    <t>ATTO DEL DIRETTORE N. 3/2025 DEL 02/01/2025</t>
  </si>
  <si>
    <t>31/12/2026 con possibilità di proroga biennale</t>
  </si>
  <si>
    <t>STUDIO LEGALE ASSOCIATO FONTANA - FERRARI</t>
  </si>
  <si>
    <t>ATTO DEL DIRETTORE 8/2025 DEL 09/01/2025</t>
  </si>
  <si>
    <t>Servizi di natura legale, di supporto agli organi societari aventi ad oggetto lo studio e la soluzione dei problemi giuridici che si potranno presentare in materia di gestione della società in house e dei servizi ad essa affidati, di rapporti giuridici con gli enti che esercitano sulla società il cd “controllo analogo”, di gestione del personale della società, di affidamento di contratti di appalto e relative procedure</t>
  </si>
  <si>
    <t xml:space="preserve">Assistenza e consulenza legale </t>
  </si>
  <si>
    <t>STUDIO QUARANTA</t>
  </si>
  <si>
    <t>ATTO DEL DIRETTORE 01/2025 DEL 02/01/2025</t>
  </si>
  <si>
    <t>INCARICO PROFESSIONALE ELABORAZIONE BUSTE PAGA E CONSULENZA IN MATERIA DI DIRITTO DEL LAVORO</t>
  </si>
  <si>
    <t>30000+6000 (quinto d'obbligo) + 30000 (ulteriori 2 anni)</t>
  </si>
  <si>
    <t>ATTO DEL DIRETTORE 47/2025 DEL 10/04/2025</t>
  </si>
  <si>
    <t>Consulenza trasparenza - anticorruzione</t>
  </si>
  <si>
    <t>Supporto alla stesura di bando di gara per il Comune di Piadena Drizzona</t>
  </si>
  <si>
    <t>Servizio professionale di consulenzain materia di anticorruzione e trasparenza, supporto a RPCT</t>
  </si>
  <si>
    <t>Dott. Sebastiani Simone</t>
  </si>
  <si>
    <t>ATTO DEL DIRETTORE 40/2025 DEL 21/03/2025</t>
  </si>
  <si>
    <t>INCARICO ORGANISMO DI VIGILANZA</t>
  </si>
  <si>
    <t>AFFIDAMENTO ORGANISMO DI VIGILANZA IN COMPOSIZIONE MONOCRATICA AI SENSI DEL D.LGS. 231/2001</t>
  </si>
  <si>
    <t>APPROVAZIONE BILANCIO 2027</t>
  </si>
  <si>
    <t>Nomina RSPP esterno (Geom. Scalvini Sergio)</t>
  </si>
  <si>
    <t>ATTO DEL DIRETTORE 73 /2025 del 27/06/2025</t>
  </si>
  <si>
    <t>Servizi di consulenza giuridica</t>
  </si>
  <si>
    <t>verbalizzazione assemblea dei soci</t>
  </si>
  <si>
    <t>Cristaldi Giuseppe</t>
  </si>
  <si>
    <t>Fino alla conclusione di iter di deposito atto</t>
  </si>
  <si>
    <t>Rega Marianna</t>
  </si>
  <si>
    <t>ATTO DEL DIRETTORE 64 /2025 del 18/06/2025</t>
  </si>
  <si>
    <t>Assistenza in tema di diritto societario e partecipazione Assemblea dei Soci di Centro Padane Engineering srl del giugno 2025</t>
  </si>
  <si>
    <t>Bergomi avv. Mara</t>
  </si>
  <si>
    <t>ATTO DELL’AMMINISTRATORE UNICO DC 18/2026 del 02/03/2026</t>
  </si>
  <si>
    <t>6 mesi</t>
  </si>
  <si>
    <t>Servizi di consulenza giuridica e di rappresentanza</t>
  </si>
  <si>
    <t>Attività giudiziale accertamento del passivo</t>
  </si>
  <si>
    <t xml:space="preserve">Lanzani Dott.ssa Chiara </t>
  </si>
  <si>
    <t>FT 309/25 30122025</t>
  </si>
  <si>
    <t>Verbale det AU</t>
  </si>
  <si>
    <t>Servizi notarili</t>
  </si>
  <si>
    <t>Gianluppi Marco</t>
  </si>
  <si>
    <t>revoche n. 2 procure</t>
  </si>
  <si>
    <t>FT 1474 24-12-25</t>
  </si>
  <si>
    <t>1 anno</t>
  </si>
  <si>
    <t>ATTO DELL’AMMINISTRATORE UNICO DC 20/2026 del 24/03/2026</t>
  </si>
  <si>
    <t>servizio in materia di sicurezza, in riferimento al D.Lgs.81/08 e ss.mm.ii</t>
  </si>
  <si>
    <t>----------------</t>
  </si>
  <si>
    <t>Aggiornamento 20/04/2026</t>
  </si>
  <si>
    <t>Armaroli Avv. Francesca</t>
  </si>
  <si>
    <t>Rspp Esterno ( SAEF s.r.l.)</t>
  </si>
  <si>
    <t>DPO ( SAEF s.r.l.)</t>
  </si>
  <si>
    <t>1  anno</t>
  </si>
  <si>
    <t>Servizio professionale per INCARICO DPO ESTERNO</t>
  </si>
  <si>
    <t>ATTO DELL’AMMINISTRATORE UNICO DC 17/2026 del 02/03/2026</t>
  </si>
  <si>
    <t>Pellegrino Dott.ssa Silvia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</si>
</sst>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 #,##0.00\ &quot;€&quot;_-;\-* #,##0.00\ &quot;€&quot;_-;_-* &quot;-&quot;??\ &quot;€&quot;_-;_-@_-"/>
  </numFmts>
  <fonts count="9" x14ac:knownFonts="1">
    <font>
      <sz val="11"/>
      <color theme="1"/>
      <name val="Calibri"/>
      <family val="2"/>
      <scheme val="minor"/>
    </font>
    <font>
      <b/>
      <sz val="11"/>
      <color theme="1"/>
      <name val="Franklin Gothic Book"/>
      <family val="2"/>
    </font>
    <font>
      <sz val="11"/>
      <color theme="3" tint="-0.249977111117893"/>
      <name val="Franklin Gothic Book"/>
      <family val="2"/>
    </font>
    <font>
      <sz val="11"/>
      <color theme="1"/>
      <name val="Calibri"/>
      <family val="2"/>
      <scheme val="minor"/>
    </font>
    <font>
      <sz val="9"/>
      <color indexed="8"/>
      <name val="Century Gothic"/>
      <family val="2"/>
    </font>
    <font>
      <sz val="11"/>
      <color theme="1"/>
      <name val="Arial"/>
      <family val="2"/>
    </font>
    <font>
      <b/>
      <sz val="12"/>
      <color rgb="FFFF0000"/>
      <name val="Calibri"/>
      <family val="2"/>
      <scheme val="minor"/>
    </font>
    <font>
      <b/>
      <sz val="12"/>
      <color rgb="FFFF0000"/>
      <name val="Times New Roman"/>
      <family val="1"/>
    </font>
    <font>
      <sz val="8"/>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s>
  <cellStyleXfs count="4">
    <xf numFmtId="0" fontId="0" fillId="0" borderId="0"/>
    <xf numFmtId="44" fontId="3" fillId="0" borderId="0" applyFont="0" applyFill="0" applyBorder="0" applyAlignment="0" applyProtection="0"/>
    <xf numFmtId="0" fontId="5" fillId="0" borderId="0"/>
    <xf numFmtId="44" fontId="3" fillId="0" borderId="0" applyFont="0" applyFill="0" applyBorder="0" applyAlignment="0" applyProtection="0"/>
  </cellStyleXfs>
  <cellXfs count="19">
    <xf numFmtId="0" fontId="0" fillId="0" borderId="0" xfId="0"/>
    <xf numFmtId="0" fontId="0" fillId="0" borderId="1" xfId="0" applyBorder="1"/>
    <xf numFmtId="0" fontId="0" fillId="0" borderId="1" xfId="0" applyBorder="1" applyAlignment="1">
      <alignment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49" fontId="4" fillId="0" borderId="1" xfId="0" applyNumberFormat="1" applyFont="1" applyBorder="1" applyAlignment="1" applyProtection="1">
      <alignment horizontal="left" vertical="center" wrapText="1"/>
      <protection locked="0"/>
    </xf>
    <xf numFmtId="49" fontId="4" fillId="3" borderId="1" xfId="0" applyNumberFormat="1" applyFont="1" applyFill="1" applyBorder="1" applyAlignment="1" applyProtection="1">
      <alignment horizontal="left" vertical="center" wrapText="1"/>
      <protection locked="0"/>
    </xf>
    <xf numFmtId="0" fontId="2" fillId="3" borderId="1" xfId="0" applyFont="1" applyFill="1" applyBorder="1" applyAlignment="1">
      <alignment horizontal="center" vertical="center"/>
    </xf>
    <xf numFmtId="49" fontId="4" fillId="3" borderId="1" xfId="0" applyNumberFormat="1" applyFont="1" applyFill="1" applyBorder="1" applyAlignment="1" applyProtection="1">
      <alignment horizontal="center" vertical="center" wrapText="1"/>
      <protection locked="0"/>
    </xf>
    <xf numFmtId="0" fontId="0" fillId="0" borderId="1" xfId="0" applyBorder="1" applyAlignment="1">
      <alignment horizontal="center" vertical="center"/>
    </xf>
    <xf numFmtId="0" fontId="2" fillId="0" borderId="6" xfId="0" applyFont="1" applyBorder="1" applyAlignment="1">
      <alignment horizontal="center" vertical="center"/>
    </xf>
    <xf numFmtId="44" fontId="4" fillId="3" borderId="1" xfId="1" applyFont="1" applyFill="1" applyBorder="1" applyAlignment="1" applyProtection="1">
      <alignment horizontal="center" vertical="center" wrapText="1"/>
      <protection locked="0"/>
    </xf>
    <xf numFmtId="0" fontId="0" fillId="0" borderId="1" xfId="0" applyBorder="1" applyAlignment="1">
      <alignment horizontal="center" vertical="center" wrapText="1"/>
    </xf>
    <xf numFmtId="14" fontId="1" fillId="2" borderId="4" xfId="0" applyNumberFormat="1" applyFont="1" applyFill="1" applyBorder="1" applyAlignment="1">
      <alignment horizontal="center" vertical="center" wrapText="1"/>
    </xf>
    <xf numFmtId="14" fontId="4" fillId="3" borderId="1" xfId="0" applyNumberFormat="1" applyFont="1" applyFill="1" applyBorder="1" applyAlignment="1" applyProtection="1">
      <alignment horizontal="center" vertical="center" wrapText="1"/>
      <protection locked="0"/>
    </xf>
    <xf numFmtId="0" fontId="0" fillId="0" borderId="1" xfId="0" applyBorder="1" applyAlignment="1">
      <alignment horizontal="center" wrapText="1"/>
    </xf>
    <xf numFmtId="14" fontId="0" fillId="0" borderId="1" xfId="0" applyNumberFormat="1" applyBorder="1" applyAlignment="1">
      <alignment horizontal="center"/>
    </xf>
  </cellXfs>
  <cellStyles count="4">
    <cellStyle name="Normale" xfId="0" builtinId="0"/>
    <cellStyle name="Normale 2" xfId="2" xr:uid="{00000000-0005-0000-0000-000002000000}"/>
    <cellStyle name="Valuta" xfId="1" builtinId="4"/>
    <cellStyle name="Valuta 2" xfId="3" xr:uid="{496D2934-8C8E-463A-8213-6F90B496566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centropadanesrl.it/wp-content/uploads/2025/04/Zampaglione-Curriculum-per-si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40"/>
  <sheetViews>
    <sheetView tabSelected="1" workbookViewId="0">
      <pane ySplit="1" topLeftCell="A31" activePane="bottomLeft" state="frozen"/>
      <selection pane="bottomLeft" activeCell="B53" sqref="B53"/>
    </sheetView>
  </sheetViews>
  <sheetFormatPr defaultColWidth="9.140625" defaultRowHeight="15" x14ac:dyDescent="0.25"/>
  <cols>
    <col min="1" max="1" width="36.5703125" style="1" customWidth="1"/>
    <col min="2" max="2" width="12.28515625" style="1" customWidth="1"/>
    <col min="3" max="3" width="38.28515625" style="1" customWidth="1"/>
    <col min="4" max="4" width="42.85546875" style="1" customWidth="1"/>
    <col min="5" max="5" width="36.5703125" style="1" customWidth="1"/>
    <col min="6" max="6" width="22.140625" style="18" customWidth="1"/>
    <col min="7" max="7" width="19.85546875" style="1" customWidth="1"/>
    <col min="8" max="8" width="20.42578125" style="17" customWidth="1"/>
    <col min="9" max="9" width="21.85546875" style="1" customWidth="1"/>
    <col min="10" max="10" width="28.28515625" style="11" customWidth="1"/>
    <col min="11" max="16384" width="9.140625" style="1"/>
  </cols>
  <sheetData>
    <row r="1" spans="1:10" s="2" customFormat="1" ht="47.25" x14ac:dyDescent="0.25">
      <c r="A1" s="3" t="s">
        <v>0</v>
      </c>
      <c r="B1" s="3" t="s">
        <v>16</v>
      </c>
      <c r="C1" s="3" t="s">
        <v>1</v>
      </c>
      <c r="D1" s="4" t="s">
        <v>2</v>
      </c>
      <c r="E1" s="5" t="s">
        <v>3</v>
      </c>
      <c r="F1" s="15" t="s">
        <v>4</v>
      </c>
      <c r="G1" s="5" t="s">
        <v>28</v>
      </c>
      <c r="H1" s="5" t="s">
        <v>5</v>
      </c>
      <c r="I1" s="5" t="s">
        <v>6</v>
      </c>
      <c r="J1" s="6" t="s">
        <v>7</v>
      </c>
    </row>
    <row r="2" spans="1:10" s="2" customFormat="1" ht="42.75" x14ac:dyDescent="0.25">
      <c r="A2" s="7" t="s">
        <v>11</v>
      </c>
      <c r="B2" s="9">
        <v>2021</v>
      </c>
      <c r="C2" s="10" t="s">
        <v>54</v>
      </c>
      <c r="D2" s="10" t="s">
        <v>12</v>
      </c>
      <c r="E2" s="8" t="s">
        <v>13</v>
      </c>
      <c r="F2" s="16" t="s">
        <v>55</v>
      </c>
      <c r="G2" s="13" t="s">
        <v>93</v>
      </c>
      <c r="H2" s="14" t="s">
        <v>87</v>
      </c>
      <c r="I2" s="10" t="s">
        <v>20</v>
      </c>
      <c r="J2" s="12"/>
    </row>
    <row r="3" spans="1:10" s="2" customFormat="1" ht="42.75" x14ac:dyDescent="0.25">
      <c r="A3" s="7" t="s">
        <v>53</v>
      </c>
      <c r="B3" s="9" t="s">
        <v>24</v>
      </c>
      <c r="C3" s="10" t="s">
        <v>39</v>
      </c>
      <c r="D3" s="10" t="s">
        <v>32</v>
      </c>
      <c r="E3" s="8" t="s">
        <v>25</v>
      </c>
      <c r="F3" s="16" t="s">
        <v>26</v>
      </c>
      <c r="G3" s="13">
        <v>24000</v>
      </c>
      <c r="H3" s="14" t="s">
        <v>87</v>
      </c>
      <c r="I3" s="10" t="s">
        <v>27</v>
      </c>
      <c r="J3" s="12">
        <v>4</v>
      </c>
    </row>
    <row r="4" spans="1:10" s="2" customFormat="1" ht="57" x14ac:dyDescent="0.25">
      <c r="A4" s="7" t="s">
        <v>15</v>
      </c>
      <c r="B4" s="9" t="s">
        <v>21</v>
      </c>
      <c r="C4" s="10" t="s">
        <v>22</v>
      </c>
      <c r="D4" s="10" t="s">
        <v>19</v>
      </c>
      <c r="E4" s="8" t="s">
        <v>46</v>
      </c>
      <c r="F4" s="16" t="s">
        <v>23</v>
      </c>
      <c r="G4" s="13">
        <v>20000</v>
      </c>
      <c r="H4" s="14" t="s">
        <v>87</v>
      </c>
      <c r="I4" s="10" t="s">
        <v>20</v>
      </c>
      <c r="J4" s="12"/>
    </row>
    <row r="5" spans="1:10" s="2" customFormat="1" ht="28.5" x14ac:dyDescent="0.25">
      <c r="A5" s="7" t="s">
        <v>71</v>
      </c>
      <c r="B5" s="9" t="s">
        <v>21</v>
      </c>
      <c r="C5" s="10" t="s">
        <v>42</v>
      </c>
      <c r="D5" s="10" t="s">
        <v>44</v>
      </c>
      <c r="E5" s="8" t="s">
        <v>43</v>
      </c>
      <c r="F5" s="16" t="s">
        <v>45</v>
      </c>
      <c r="G5" s="13">
        <v>1086.5999999999999</v>
      </c>
      <c r="H5" s="14" t="s">
        <v>88</v>
      </c>
      <c r="I5" s="10" t="s">
        <v>20</v>
      </c>
      <c r="J5" s="12"/>
    </row>
    <row r="6" spans="1:10" s="2" customFormat="1" ht="28.5" x14ac:dyDescent="0.25">
      <c r="A6" s="7" t="s">
        <v>72</v>
      </c>
      <c r="B6" s="9" t="s">
        <v>21</v>
      </c>
      <c r="C6" s="10"/>
      <c r="D6" s="10" t="s">
        <v>32</v>
      </c>
      <c r="E6" s="8" t="s">
        <v>73</v>
      </c>
      <c r="F6" s="16" t="s">
        <v>66</v>
      </c>
      <c r="G6" s="13">
        <v>7625</v>
      </c>
      <c r="H6" s="14" t="s">
        <v>87</v>
      </c>
      <c r="I6" s="10" t="s">
        <v>20</v>
      </c>
      <c r="J6" s="12"/>
    </row>
    <row r="7" spans="1:10" s="2" customFormat="1" ht="42.75" x14ac:dyDescent="0.25">
      <c r="A7" s="7" t="s">
        <v>36</v>
      </c>
      <c r="B7" s="9" t="s">
        <v>21</v>
      </c>
      <c r="C7" s="10" t="s">
        <v>38</v>
      </c>
      <c r="D7" s="10" t="s">
        <v>37</v>
      </c>
      <c r="E7" s="8" t="s">
        <v>33</v>
      </c>
      <c r="F7" s="16" t="s">
        <v>34</v>
      </c>
      <c r="G7" s="13">
        <v>5000</v>
      </c>
      <c r="H7" s="14" t="s">
        <v>87</v>
      </c>
      <c r="I7" s="10" t="s">
        <v>35</v>
      </c>
      <c r="J7" s="12">
        <v>10</v>
      </c>
    </row>
    <row r="8" spans="1:10" s="2" customFormat="1" ht="28.5" x14ac:dyDescent="0.25">
      <c r="A8" s="7" t="s">
        <v>40</v>
      </c>
      <c r="B8" s="9" t="s">
        <v>21</v>
      </c>
      <c r="C8" s="10" t="s">
        <v>62</v>
      </c>
      <c r="D8" s="10" t="s">
        <v>41</v>
      </c>
      <c r="E8" s="8" t="s">
        <v>65</v>
      </c>
      <c r="F8" s="16" t="s">
        <v>61</v>
      </c>
      <c r="G8" s="13">
        <v>1000</v>
      </c>
      <c r="H8" s="14" t="s">
        <v>87</v>
      </c>
      <c r="I8" s="10" t="s">
        <v>20</v>
      </c>
      <c r="J8" s="12"/>
    </row>
    <row r="9" spans="1:10" s="2" customFormat="1" ht="15.75" x14ac:dyDescent="0.25">
      <c r="A9" s="7" t="s">
        <v>40</v>
      </c>
      <c r="B9" s="9" t="s">
        <v>21</v>
      </c>
      <c r="C9" s="10" t="s">
        <v>63</v>
      </c>
      <c r="D9" s="10" t="s">
        <v>41</v>
      </c>
      <c r="E9" s="8" t="s">
        <v>60</v>
      </c>
      <c r="F9" s="16" t="s">
        <v>64</v>
      </c>
      <c r="G9" s="13">
        <v>1500</v>
      </c>
      <c r="H9" s="14" t="s">
        <v>87</v>
      </c>
      <c r="I9" s="10" t="s">
        <v>20</v>
      </c>
      <c r="J9" s="12"/>
    </row>
    <row r="10" spans="1:10" s="2" customFormat="1" ht="28.5" x14ac:dyDescent="0.25">
      <c r="A10" s="7" t="s">
        <v>68</v>
      </c>
      <c r="B10" s="9" t="s">
        <v>21</v>
      </c>
      <c r="C10" s="10" t="s">
        <v>67</v>
      </c>
      <c r="D10" s="10" t="s">
        <v>19</v>
      </c>
      <c r="E10" s="8" t="s">
        <v>70</v>
      </c>
      <c r="F10" s="16" t="s">
        <v>69</v>
      </c>
      <c r="G10" s="13">
        <v>7100</v>
      </c>
      <c r="H10" s="14" t="s">
        <v>87</v>
      </c>
      <c r="I10" s="10" t="s">
        <v>20</v>
      </c>
      <c r="J10" s="12"/>
    </row>
    <row r="11" spans="1:10" s="2" customFormat="1" ht="71.25" x14ac:dyDescent="0.25">
      <c r="A11" s="7" t="s">
        <v>14</v>
      </c>
      <c r="B11" s="9">
        <v>2022</v>
      </c>
      <c r="C11" s="10" t="s">
        <v>18</v>
      </c>
      <c r="D11" s="10" t="s">
        <v>19</v>
      </c>
      <c r="E11" s="8" t="s">
        <v>17</v>
      </c>
      <c r="F11" s="16">
        <v>44651</v>
      </c>
      <c r="G11" s="13">
        <v>1000</v>
      </c>
      <c r="H11" s="14" t="s">
        <v>87</v>
      </c>
      <c r="I11" s="10" t="s">
        <v>20</v>
      </c>
      <c r="J11" s="12"/>
    </row>
    <row r="12" spans="1:10" s="2" customFormat="1" ht="28.5" x14ac:dyDescent="0.25">
      <c r="A12" s="7" t="s">
        <v>92</v>
      </c>
      <c r="B12" s="9">
        <v>2023</v>
      </c>
      <c r="C12" s="10" t="s">
        <v>50</v>
      </c>
      <c r="D12" s="10" t="s">
        <v>10</v>
      </c>
      <c r="E12" s="8" t="s">
        <v>51</v>
      </c>
      <c r="F12" s="16" t="s">
        <v>52</v>
      </c>
      <c r="G12" s="13">
        <v>17100</v>
      </c>
      <c r="H12" s="14" t="s">
        <v>88</v>
      </c>
      <c r="I12" s="10" t="s">
        <v>20</v>
      </c>
      <c r="J12" s="12"/>
    </row>
    <row r="13" spans="1:10" s="2" customFormat="1" ht="28.5" x14ac:dyDescent="0.25">
      <c r="A13" s="7" t="s">
        <v>59</v>
      </c>
      <c r="B13" s="9" t="s">
        <v>47</v>
      </c>
      <c r="C13" s="10" t="s">
        <v>56</v>
      </c>
      <c r="D13" s="10" t="s">
        <v>10</v>
      </c>
      <c r="E13" s="8" t="s">
        <v>58</v>
      </c>
      <c r="F13" s="16" t="s">
        <v>57</v>
      </c>
      <c r="G13" s="13">
        <v>5000</v>
      </c>
      <c r="H13" s="14" t="s">
        <v>87</v>
      </c>
      <c r="I13" s="10" t="s">
        <v>20</v>
      </c>
      <c r="J13" s="12"/>
    </row>
    <row r="14" spans="1:10" s="2" customFormat="1" ht="42.75" x14ac:dyDescent="0.25">
      <c r="A14" s="7" t="s">
        <v>8</v>
      </c>
      <c r="B14" s="9" t="s">
        <v>47</v>
      </c>
      <c r="C14" s="10" t="s">
        <v>49</v>
      </c>
      <c r="D14" s="10" t="s">
        <v>10</v>
      </c>
      <c r="E14" s="8" t="s">
        <v>9</v>
      </c>
      <c r="F14" s="16" t="s">
        <v>48</v>
      </c>
      <c r="G14" s="13">
        <v>9000</v>
      </c>
      <c r="H14" s="14" t="s">
        <v>87</v>
      </c>
      <c r="I14" s="10" t="s">
        <v>20</v>
      </c>
      <c r="J14" s="12"/>
    </row>
    <row r="15" spans="1:10" s="2" customFormat="1" ht="57" x14ac:dyDescent="0.25">
      <c r="A15" s="7" t="s">
        <v>15</v>
      </c>
      <c r="B15" s="9" t="s">
        <v>47</v>
      </c>
      <c r="C15" s="10" t="s">
        <v>77</v>
      </c>
      <c r="D15" s="10" t="s">
        <v>19</v>
      </c>
      <c r="E15" s="8" t="s">
        <v>78</v>
      </c>
      <c r="F15" s="16" t="s">
        <v>79</v>
      </c>
      <c r="G15" s="13">
        <v>25000</v>
      </c>
      <c r="H15" s="14" t="s">
        <v>87</v>
      </c>
      <c r="I15" s="10" t="s">
        <v>20</v>
      </c>
      <c r="J15" s="12"/>
    </row>
    <row r="16" spans="1:10" s="2" customFormat="1" ht="28.5" x14ac:dyDescent="0.25">
      <c r="A16" s="7" t="s">
        <v>29</v>
      </c>
      <c r="B16" s="9" t="s">
        <v>47</v>
      </c>
      <c r="C16" s="10" t="s">
        <v>80</v>
      </c>
      <c r="D16" s="10" t="s">
        <v>31</v>
      </c>
      <c r="E16" s="8" t="s">
        <v>30</v>
      </c>
      <c r="F16" s="16" t="s">
        <v>81</v>
      </c>
      <c r="G16" s="13">
        <v>20000</v>
      </c>
      <c r="H16" s="14" t="s">
        <v>87</v>
      </c>
      <c r="I16" s="10" t="s">
        <v>20</v>
      </c>
      <c r="J16" s="12"/>
    </row>
    <row r="17" spans="1:10" s="2" customFormat="1" ht="42.75" x14ac:dyDescent="0.25">
      <c r="A17" s="7" t="s">
        <v>53</v>
      </c>
      <c r="B17" s="9" t="s">
        <v>74</v>
      </c>
      <c r="C17" s="10" t="s">
        <v>86</v>
      </c>
      <c r="D17" s="10" t="s">
        <v>32</v>
      </c>
      <c r="E17" s="8" t="s">
        <v>75</v>
      </c>
      <c r="F17" s="16" t="s">
        <v>26</v>
      </c>
      <c r="G17" s="13">
        <v>15000</v>
      </c>
      <c r="H17" s="14" t="s">
        <v>87</v>
      </c>
      <c r="I17" s="10" t="s">
        <v>76</v>
      </c>
      <c r="J17" s="12"/>
    </row>
    <row r="18" spans="1:10" s="2" customFormat="1" ht="28.5" x14ac:dyDescent="0.25">
      <c r="A18" s="7" t="s">
        <v>82</v>
      </c>
      <c r="B18" s="9">
        <v>2024</v>
      </c>
      <c r="C18" s="10" t="s">
        <v>84</v>
      </c>
      <c r="D18" s="10" t="s">
        <v>41</v>
      </c>
      <c r="E18" s="8" t="s">
        <v>83</v>
      </c>
      <c r="F18" s="16" t="s">
        <v>85</v>
      </c>
      <c r="G18" s="13">
        <v>2447.5</v>
      </c>
      <c r="H18" s="14" t="s">
        <v>87</v>
      </c>
      <c r="I18" s="10" t="s">
        <v>20</v>
      </c>
      <c r="J18" s="12"/>
    </row>
    <row r="19" spans="1:10" s="2" customFormat="1" ht="42.75" x14ac:dyDescent="0.25">
      <c r="A19" s="7" t="s">
        <v>89</v>
      </c>
      <c r="B19" s="9">
        <v>2024</v>
      </c>
      <c r="C19" s="10" t="s">
        <v>95</v>
      </c>
      <c r="D19" s="10" t="s">
        <v>90</v>
      </c>
      <c r="E19" s="8" t="s">
        <v>91</v>
      </c>
      <c r="F19" s="16" t="s">
        <v>96</v>
      </c>
      <c r="G19" s="13" t="s">
        <v>97</v>
      </c>
      <c r="H19" s="14" t="s">
        <v>98</v>
      </c>
      <c r="I19" s="10" t="s">
        <v>20</v>
      </c>
      <c r="J19" s="12"/>
    </row>
    <row r="20" spans="1:10" s="2" customFormat="1" ht="15.75" x14ac:dyDescent="0.25">
      <c r="A20" s="7" t="s">
        <v>94</v>
      </c>
      <c r="B20" s="9">
        <v>2024</v>
      </c>
      <c r="C20" s="10"/>
      <c r="D20" s="10" t="s">
        <v>19</v>
      </c>
      <c r="E20" s="8" t="s">
        <v>99</v>
      </c>
      <c r="F20" s="16">
        <v>45489</v>
      </c>
      <c r="G20" s="13">
        <v>180</v>
      </c>
      <c r="H20" s="14" t="s">
        <v>88</v>
      </c>
      <c r="I20" s="10" t="s">
        <v>20</v>
      </c>
      <c r="J20" s="12"/>
    </row>
    <row r="21" spans="1:10" s="2" customFormat="1" ht="57" x14ac:dyDescent="0.25">
      <c r="A21" s="7" t="s">
        <v>100</v>
      </c>
      <c r="B21" s="9">
        <v>2024</v>
      </c>
      <c r="C21" s="10" t="s">
        <v>103</v>
      </c>
      <c r="D21" s="10" t="s">
        <v>10</v>
      </c>
      <c r="E21" s="8" t="s">
        <v>102</v>
      </c>
      <c r="F21" s="16">
        <v>45657</v>
      </c>
      <c r="G21" s="13" t="s">
        <v>104</v>
      </c>
      <c r="H21" s="14" t="s">
        <v>87</v>
      </c>
      <c r="I21" s="10" t="s">
        <v>101</v>
      </c>
      <c r="J21" s="12"/>
    </row>
    <row r="22" spans="1:10" s="2" customFormat="1" ht="42.75" x14ac:dyDescent="0.25">
      <c r="A22" s="7" t="s">
        <v>15</v>
      </c>
      <c r="B22" s="9">
        <v>2024</v>
      </c>
      <c r="C22" s="10" t="s">
        <v>117</v>
      </c>
      <c r="D22" s="10" t="s">
        <v>19</v>
      </c>
      <c r="E22" s="8" t="s">
        <v>118</v>
      </c>
      <c r="F22" s="16">
        <v>45657</v>
      </c>
      <c r="G22" s="13">
        <v>5000</v>
      </c>
      <c r="H22" s="14" t="s">
        <v>87</v>
      </c>
      <c r="I22" s="10" t="s">
        <v>119</v>
      </c>
      <c r="J22" s="12"/>
    </row>
    <row r="23" spans="1:10" s="2" customFormat="1" ht="42.75" x14ac:dyDescent="0.25">
      <c r="A23" s="7" t="s">
        <v>124</v>
      </c>
      <c r="B23" s="9">
        <v>2025</v>
      </c>
      <c r="C23" s="10" t="s">
        <v>125</v>
      </c>
      <c r="D23" s="10" t="s">
        <v>123</v>
      </c>
      <c r="E23" s="8" t="s">
        <v>123</v>
      </c>
      <c r="F23" s="16" t="s">
        <v>126</v>
      </c>
      <c r="G23" s="13">
        <v>30000</v>
      </c>
      <c r="H23" s="14" t="s">
        <v>87</v>
      </c>
      <c r="I23" s="10" t="s">
        <v>119</v>
      </c>
      <c r="J23" s="12"/>
    </row>
    <row r="24" spans="1:10" s="2" customFormat="1" ht="57" x14ac:dyDescent="0.25">
      <c r="A24" s="7" t="s">
        <v>131</v>
      </c>
      <c r="B24" s="9">
        <v>2025</v>
      </c>
      <c r="C24" s="10" t="s">
        <v>132</v>
      </c>
      <c r="D24" s="10" t="s">
        <v>133</v>
      </c>
      <c r="E24" s="8" t="s">
        <v>133</v>
      </c>
      <c r="F24" s="16">
        <v>46387</v>
      </c>
      <c r="G24" s="13" t="s">
        <v>134</v>
      </c>
      <c r="H24" s="14" t="s">
        <v>87</v>
      </c>
      <c r="I24" s="10" t="s">
        <v>119</v>
      </c>
      <c r="J24" s="12"/>
    </row>
    <row r="25" spans="1:10" s="2" customFormat="1" ht="128.25" x14ac:dyDescent="0.25">
      <c r="A25" s="7" t="s">
        <v>127</v>
      </c>
      <c r="B25" s="9">
        <v>2025</v>
      </c>
      <c r="C25" s="10" t="s">
        <v>128</v>
      </c>
      <c r="D25" s="10" t="s">
        <v>129</v>
      </c>
      <c r="E25" s="8" t="s">
        <v>130</v>
      </c>
      <c r="F25" s="16">
        <v>46387</v>
      </c>
      <c r="G25" s="13">
        <v>30000</v>
      </c>
      <c r="H25" s="14" t="s">
        <v>87</v>
      </c>
      <c r="I25" s="10" t="s">
        <v>20</v>
      </c>
      <c r="J25" s="12"/>
    </row>
    <row r="26" spans="1:10" s="2" customFormat="1" ht="28.5" x14ac:dyDescent="0.25">
      <c r="A26" s="7" t="s">
        <v>120</v>
      </c>
      <c r="B26" s="9">
        <v>2025</v>
      </c>
      <c r="C26" s="10" t="s">
        <v>121</v>
      </c>
      <c r="D26" s="10" t="s">
        <v>122</v>
      </c>
      <c r="E26" s="8" t="s">
        <v>144</v>
      </c>
      <c r="F26" s="16">
        <v>46022</v>
      </c>
      <c r="G26" s="13">
        <v>2000</v>
      </c>
      <c r="H26" s="14" t="s">
        <v>87</v>
      </c>
      <c r="I26" s="10" t="s">
        <v>20</v>
      </c>
      <c r="J26" s="12"/>
    </row>
    <row r="27" spans="1:10" s="2" customFormat="1" ht="30" x14ac:dyDescent="0.25">
      <c r="A27" s="7" t="s">
        <v>105</v>
      </c>
      <c r="B27" s="9">
        <v>2025</v>
      </c>
      <c r="C27" s="10" t="s">
        <v>106</v>
      </c>
      <c r="D27" s="10" t="s">
        <v>107</v>
      </c>
      <c r="E27" s="8" t="s">
        <v>108</v>
      </c>
      <c r="F27" s="16" t="s">
        <v>110</v>
      </c>
      <c r="G27" s="13">
        <v>1091</v>
      </c>
      <c r="H27" s="14" t="s">
        <v>109</v>
      </c>
      <c r="I27" s="10" t="s">
        <v>20</v>
      </c>
      <c r="J27" s="12"/>
    </row>
    <row r="28" spans="1:10" s="2" customFormat="1" ht="28.5" x14ac:dyDescent="0.25">
      <c r="A28" s="7" t="s">
        <v>111</v>
      </c>
      <c r="B28" s="9">
        <v>2025</v>
      </c>
      <c r="C28" s="10" t="s">
        <v>113</v>
      </c>
      <c r="D28" s="10" t="s">
        <v>107</v>
      </c>
      <c r="E28" s="8" t="s">
        <v>112</v>
      </c>
      <c r="F28" s="16" t="s">
        <v>110</v>
      </c>
      <c r="G28" s="13">
        <v>1387.14</v>
      </c>
      <c r="H28" s="14" t="s">
        <v>87</v>
      </c>
      <c r="I28" s="10" t="s">
        <v>20</v>
      </c>
      <c r="J28" s="12"/>
    </row>
    <row r="29" spans="1:10" s="2" customFormat="1" ht="28.5" x14ac:dyDescent="0.25">
      <c r="A29" s="7" t="s">
        <v>114</v>
      </c>
      <c r="B29" s="9">
        <v>2025</v>
      </c>
      <c r="C29" s="10" t="s">
        <v>115</v>
      </c>
      <c r="D29" s="10" t="s">
        <v>116</v>
      </c>
      <c r="E29" s="8" t="s">
        <v>137</v>
      </c>
      <c r="F29" s="16">
        <v>46022</v>
      </c>
      <c r="G29" s="13">
        <v>2000</v>
      </c>
      <c r="H29" s="14" t="s">
        <v>87</v>
      </c>
      <c r="I29" s="10" t="s">
        <v>20</v>
      </c>
      <c r="J29" s="12"/>
    </row>
    <row r="30" spans="1:10" s="2" customFormat="1" ht="42.75" x14ac:dyDescent="0.25">
      <c r="A30" s="7" t="s">
        <v>8</v>
      </c>
      <c r="B30" s="9">
        <v>2025</v>
      </c>
      <c r="C30" s="10" t="s">
        <v>135</v>
      </c>
      <c r="D30" s="10" t="s">
        <v>136</v>
      </c>
      <c r="E30" s="8" t="s">
        <v>138</v>
      </c>
      <c r="F30" s="16">
        <v>46112</v>
      </c>
      <c r="G30" s="13">
        <v>5450</v>
      </c>
      <c r="H30" s="14" t="s">
        <v>87</v>
      </c>
      <c r="I30" s="10" t="s">
        <v>20</v>
      </c>
      <c r="J30" s="12"/>
    </row>
    <row r="31" spans="1:10" s="2" customFormat="1" ht="57" x14ac:dyDescent="0.25">
      <c r="A31" s="7" t="s">
        <v>139</v>
      </c>
      <c r="B31" s="9">
        <v>2025</v>
      </c>
      <c r="C31" s="10" t="s">
        <v>140</v>
      </c>
      <c r="D31" s="10" t="s">
        <v>141</v>
      </c>
      <c r="E31" s="8" t="s">
        <v>142</v>
      </c>
      <c r="F31" s="16" t="s">
        <v>143</v>
      </c>
      <c r="G31" s="13">
        <v>15000</v>
      </c>
      <c r="H31" s="14" t="s">
        <v>87</v>
      </c>
      <c r="I31" s="10" t="s">
        <v>20</v>
      </c>
      <c r="J31" s="12"/>
    </row>
    <row r="32" spans="1:10" s="2" customFormat="1" ht="42.75" x14ac:dyDescent="0.25">
      <c r="A32" s="7" t="s">
        <v>150</v>
      </c>
      <c r="B32" s="9">
        <v>2025</v>
      </c>
      <c r="C32" s="10" t="s">
        <v>151</v>
      </c>
      <c r="D32" s="10" t="s">
        <v>152</v>
      </c>
      <c r="E32" s="8" t="s">
        <v>146</v>
      </c>
      <c r="F32" s="16">
        <v>45838</v>
      </c>
      <c r="G32" s="13">
        <v>2953.05</v>
      </c>
      <c r="H32" s="14" t="s">
        <v>87</v>
      </c>
      <c r="I32" s="10" t="s">
        <v>20</v>
      </c>
      <c r="J32" s="12"/>
    </row>
    <row r="33" spans="1:10" s="2" customFormat="1" ht="28.5" x14ac:dyDescent="0.25">
      <c r="A33" s="7" t="s">
        <v>148</v>
      </c>
      <c r="B33" s="9">
        <v>2025</v>
      </c>
      <c r="C33" s="10" t="s">
        <v>145</v>
      </c>
      <c r="D33" s="10" t="s">
        <v>147</v>
      </c>
      <c r="E33" s="8" t="s">
        <v>146</v>
      </c>
      <c r="F33" s="16" t="s">
        <v>149</v>
      </c>
      <c r="G33" s="13">
        <v>1811.92</v>
      </c>
      <c r="H33" s="14" t="s">
        <v>87</v>
      </c>
      <c r="I33" s="10" t="s">
        <v>20</v>
      </c>
      <c r="J33" s="12"/>
    </row>
    <row r="34" spans="1:10" s="2" customFormat="1" ht="15.75" x14ac:dyDescent="0.25">
      <c r="A34" s="7" t="s">
        <v>162</v>
      </c>
      <c r="B34" s="9">
        <v>2025</v>
      </c>
      <c r="C34" s="10" t="s">
        <v>164</v>
      </c>
      <c r="D34" s="10" t="s">
        <v>163</v>
      </c>
      <c r="E34" s="8" t="s">
        <v>161</v>
      </c>
      <c r="F34" s="16" t="s">
        <v>110</v>
      </c>
      <c r="G34" s="13">
        <f>803.2+977.25</f>
        <v>1780.45</v>
      </c>
      <c r="H34" s="14"/>
      <c r="I34" s="10" t="s">
        <v>20</v>
      </c>
      <c r="J34" s="12"/>
    </row>
    <row r="35" spans="1:10" s="2" customFormat="1" ht="15.75" x14ac:dyDescent="0.25">
      <c r="A35" s="7" t="s">
        <v>158</v>
      </c>
      <c r="B35" s="9">
        <v>2025</v>
      </c>
      <c r="C35" s="10" t="s">
        <v>159</v>
      </c>
      <c r="D35" s="10" t="s">
        <v>160</v>
      </c>
      <c r="E35" s="8" t="s">
        <v>161</v>
      </c>
      <c r="F35" s="16" t="s">
        <v>168</v>
      </c>
      <c r="G35" s="13">
        <f>764.61+520.1</f>
        <v>1284.71</v>
      </c>
      <c r="H35" s="14"/>
      <c r="I35" s="10" t="s">
        <v>20</v>
      </c>
      <c r="J35" s="12"/>
    </row>
    <row r="36" spans="1:10" s="2" customFormat="1" ht="28.5" x14ac:dyDescent="0.25">
      <c r="A36" s="7" t="s">
        <v>153</v>
      </c>
      <c r="B36" s="9">
        <v>2026</v>
      </c>
      <c r="C36" s="10" t="s">
        <v>154</v>
      </c>
      <c r="D36" s="10" t="s">
        <v>157</v>
      </c>
      <c r="E36" s="8" t="s">
        <v>156</v>
      </c>
      <c r="F36" s="16" t="s">
        <v>155</v>
      </c>
      <c r="G36" s="13">
        <v>6116</v>
      </c>
      <c r="H36" s="14" t="s">
        <v>87</v>
      </c>
      <c r="I36" s="10" t="s">
        <v>20</v>
      </c>
      <c r="J36" s="12"/>
    </row>
    <row r="37" spans="1:10" s="2" customFormat="1" ht="28.5" x14ac:dyDescent="0.25">
      <c r="A37" s="7" t="s">
        <v>176</v>
      </c>
      <c r="B37" s="9">
        <v>2026</v>
      </c>
      <c r="C37" s="10" t="s">
        <v>166</v>
      </c>
      <c r="D37" s="10" t="s">
        <v>167</v>
      </c>
      <c r="E37" s="8" t="s">
        <v>171</v>
      </c>
      <c r="F37" s="16" t="s">
        <v>165</v>
      </c>
      <c r="G37" s="13">
        <v>4060</v>
      </c>
      <c r="H37" s="14" t="s">
        <v>87</v>
      </c>
      <c r="I37" s="10" t="s">
        <v>20</v>
      </c>
      <c r="J37" s="12"/>
    </row>
    <row r="38" spans="1:10" s="2" customFormat="1" ht="28.5" x14ac:dyDescent="0.25">
      <c r="A38" s="7" t="s">
        <v>170</v>
      </c>
      <c r="B38" s="9">
        <v>2026</v>
      </c>
      <c r="C38" s="10" t="s">
        <v>175</v>
      </c>
      <c r="D38" s="10" t="s">
        <v>174</v>
      </c>
      <c r="E38" s="8" t="s">
        <v>172</v>
      </c>
      <c r="F38" s="16" t="s">
        <v>173</v>
      </c>
      <c r="G38" s="13">
        <v>4000</v>
      </c>
      <c r="H38" s="14" t="s">
        <v>87</v>
      </c>
      <c r="I38" s="10" t="s">
        <v>20</v>
      </c>
      <c r="J38" s="12"/>
    </row>
    <row r="39" spans="1:10" s="2" customFormat="1" ht="57" x14ac:dyDescent="0.25">
      <c r="A39" s="7"/>
      <c r="B39" s="9"/>
      <c r="C39" s="10"/>
      <c r="D39" s="10"/>
      <c r="E39" s="8"/>
      <c r="F39" s="16"/>
      <c r="G39" s="13"/>
      <c r="H39" s="14"/>
      <c r="I39" s="10"/>
      <c r="J39" s="12"/>
    </row>
    <row r="40" spans="1:10" s="2" customFormat="1" ht="57" x14ac:dyDescent="0.25">
      <c r="A40" s="7" t="s">
        <v>169</v>
      </c>
      <c r="B40" s="9"/>
      <c r="C40" s="10"/>
      <c r="D40" s="10"/>
      <c r="E40" s="8"/>
      <c r="F40" s="16"/>
      <c r="G40" s="13"/>
      <c r="H40" s="14"/>
      <c r="I40" s="10"/>
      <c r="J40" s="12"/>
    </row>
  </sheetData>
  <autoFilter ref="A1:J14" xr:uid="{00000000-0009-0000-0000-000000000000}"/>
  <sortState xmlns:xlrd2="http://schemas.microsoft.com/office/spreadsheetml/2017/richdata2" ref="A29:NS34">
    <sortCondition ref="A29:A34"/>
  </sortState>
  <phoneticPr fontId="8" type="noConversion"/>
  <hyperlinks>
    <hyperlink ref="A28" r:id="rId1" display="https://www.centropadanesrl.it/wp-content/uploads/2025/04/Zampaglione-Curriculum-per-sito.pdf" xr:uid="{F1CD73A8-F4B7-458D-A598-E10E7944EA4F}"/>
  </hyperlinks>
  <pageMargins left="0.25" right="0.25" top="0.75" bottom="0.75" header="0.3" footer="0.3"/>
  <pageSetup paperSize="8" scale="75"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Consulenti 2020_2026</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Vercesi Patrizia</dc:creator>
  <cp:lastModifiedBy>Raffaella Ravelli</cp:lastModifiedBy>
  <cp:lastPrinted>2022-05-13T12:36:00Z</cp:lastPrinted>
  <dcterms:created xsi:type="dcterms:W3CDTF">2018-04-05T08:52:56Z</dcterms:created>
  <dcterms:modified xsi:type="dcterms:W3CDTF">2026-04-21T07:20:13Z</dcterms:modified>
</cp:coreProperties>
</file>